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P-43\Desktop\"/>
    </mc:Choice>
  </mc:AlternateContent>
  <bookViews>
    <workbookView xWindow="0" yWindow="0" windowWidth="20490" windowHeight="71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J13" i="1" s="1"/>
  <c r="K13" i="1"/>
  <c r="G14" i="1"/>
  <c r="H14" i="1"/>
  <c r="J14" i="1" s="1"/>
  <c r="K14" i="1"/>
  <c r="G15" i="1"/>
  <c r="K15" i="1" s="1"/>
  <c r="H15" i="1"/>
  <c r="J15" i="1" s="1"/>
  <c r="G17" i="1"/>
  <c r="H17" i="1"/>
  <c r="J17" i="1" s="1"/>
  <c r="K17" i="1"/>
  <c r="G18" i="1"/>
  <c r="H18" i="1"/>
  <c r="J18" i="1" s="1"/>
  <c r="K18" i="1"/>
  <c r="G19" i="1"/>
  <c r="H19" i="1"/>
  <c r="J19" i="1" s="1"/>
  <c r="K19" i="1"/>
  <c r="G20" i="1"/>
  <c r="K20" i="1" s="1"/>
  <c r="H20" i="1"/>
  <c r="J20" i="1" s="1"/>
  <c r="G21" i="1"/>
  <c r="H21" i="1"/>
  <c r="J21" i="1" s="1"/>
  <c r="K21" i="1"/>
  <c r="G22" i="1"/>
  <c r="H22" i="1"/>
  <c r="J22" i="1" s="1"/>
  <c r="K22" i="1"/>
  <c r="G23" i="1"/>
  <c r="H23" i="1"/>
  <c r="J23" i="1" s="1"/>
  <c r="K23" i="1"/>
  <c r="G24" i="1"/>
  <c r="H24" i="1"/>
  <c r="J24" i="1" s="1"/>
  <c r="K24" i="1"/>
  <c r="G25" i="1"/>
  <c r="H25" i="1"/>
  <c r="J25" i="1" s="1"/>
  <c r="K25" i="1"/>
  <c r="G26" i="1"/>
  <c r="H26" i="1"/>
  <c r="J26" i="1" s="1"/>
  <c r="K26" i="1"/>
  <c r="G27" i="1"/>
  <c r="H27" i="1"/>
  <c r="J27" i="1" s="1"/>
  <c r="K27" i="1"/>
  <c r="K28" i="1" l="1"/>
  <c r="J28" i="1"/>
  <c r="H28" i="1"/>
</calcChain>
</file>

<file path=xl/sharedStrings.xml><?xml version="1.0" encoding="utf-8"?>
<sst xmlns="http://schemas.openxmlformats.org/spreadsheetml/2006/main" count="64" uniqueCount="48">
  <si>
    <t xml:space="preserve">    data, podpis i pieczęć wykonawcy lub jego upoważnionego przedstawiciela</t>
  </si>
  <si>
    <t>Ilości podane w tym pakiecie są ilościami przybliżonymi i mogą ulec zmianie w zależności od ilości żywionych osób</t>
  </si>
  <si>
    <t>szt.</t>
  </si>
  <si>
    <t>kg</t>
  </si>
  <si>
    <t>UWAGI</t>
  </si>
  <si>
    <t>Wartość brutto</t>
  </si>
  <si>
    <t>Wartość VAT</t>
  </si>
  <si>
    <t>VAT %</t>
  </si>
  <si>
    <t>Wartość netto</t>
  </si>
  <si>
    <t>Cena jednostkowa netto</t>
  </si>
  <si>
    <t>Ilość</t>
  </si>
  <si>
    <t>j. m.</t>
  </si>
  <si>
    <t>Nazwa produktu</t>
  </si>
  <si>
    <t>Lp.</t>
  </si>
  <si>
    <t>MLEKO I PRZETWORY MLECZNE</t>
  </si>
  <si>
    <t xml:space="preserve">                                                                </t>
  </si>
  <si>
    <t>Mleko 2% pasteryzowane</t>
  </si>
  <si>
    <t>Masło 82% tłuszczu</t>
  </si>
  <si>
    <t>Ser biały półtłusty</t>
  </si>
  <si>
    <t>Ser żółty w plastrach</t>
  </si>
  <si>
    <t>Serek ziarnisty/wiejski</t>
  </si>
  <si>
    <t>Serek topiony</t>
  </si>
  <si>
    <t>Śmietana 18%</t>
  </si>
  <si>
    <t>Jogurt naturalny</t>
  </si>
  <si>
    <t>Ser mozzarella(kulka)</t>
  </si>
  <si>
    <t>Twaróg mielony w wiaderku</t>
  </si>
  <si>
    <t>Masa netto produktu</t>
  </si>
  <si>
    <t>1l</t>
  </si>
  <si>
    <t>200g</t>
  </si>
  <si>
    <t>100g</t>
  </si>
  <si>
    <t>150g</t>
  </si>
  <si>
    <t>140g</t>
  </si>
  <si>
    <t>400g</t>
  </si>
  <si>
    <t>1kg</t>
  </si>
  <si>
    <t>125g</t>
  </si>
  <si>
    <t>Cena jednostkowa brutto</t>
  </si>
  <si>
    <t>0,9l</t>
  </si>
  <si>
    <t>Serek homogenizowany: różne smaki</t>
  </si>
  <si>
    <t>1 kg</t>
  </si>
  <si>
    <t>270g</t>
  </si>
  <si>
    <t>Serek smakowy na kanapki</t>
  </si>
  <si>
    <t xml:space="preserve">               OFERTA CENOWA dla Przedszkola Publicznego nr 43 w Rzeszowie</t>
  </si>
  <si>
    <r>
      <rPr>
        <b/>
        <sz val="11"/>
        <color theme="1"/>
        <rFont val="Calibri"/>
        <family val="2"/>
        <charset val="238"/>
        <scheme val="minor"/>
      </rPr>
      <t>Wymagania</t>
    </r>
    <r>
      <rPr>
        <sz val="11"/>
        <color theme="1"/>
        <rFont val="Calibri"/>
        <family val="2"/>
        <charset val="238"/>
        <scheme val="minor"/>
      </rPr>
      <t xml:space="preserve">:Opakowania nie mogą być uszkodzone ani zgniecione.Cały asortyment powinien zostać dostarczony w postaci schłodzonej </t>
    </r>
  </si>
  <si>
    <t xml:space="preserve">i w temperaturze odpowiedniej do przechowywania z dobrym terminem ważności.Produkty mleczne: serek twarogowy,serek smakowy </t>
  </si>
  <si>
    <t>nie powinny zawierać więcej niż 10% cukrów w 100g/ml produktu gotowego do spożycia.</t>
  </si>
  <si>
    <t>Ser mozzarella w kawałku</t>
  </si>
  <si>
    <t>Ser feta sałatkowo-kanapkowy</t>
  </si>
  <si>
    <t>Maślanka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</si>
</sst>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_z_ł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/>
    <xf numFmtId="0" fontId="5" fillId="0" borderId="0" xfId="0" applyFont="1"/>
    <xf numFmtId="0" fontId="7" fillId="0" borderId="2" xfId="0" applyFont="1" applyBorder="1" applyAlignment="1" applyProtection="1">
      <alignment horizontal="center" vertical="center" wrapText="1"/>
      <protection locked="0"/>
    </xf>
    <xf numFmtId="39" fontId="6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43" fontId="9" fillId="3" borderId="2" xfId="1" applyFont="1" applyFill="1" applyBorder="1" applyAlignment="1" applyProtection="1">
      <alignment horizontal="center" vertical="center" wrapText="1"/>
      <protection locked="0"/>
    </xf>
    <xf numFmtId="39" fontId="9" fillId="0" borderId="2" xfId="1" applyNumberFormat="1" applyFont="1" applyBorder="1" applyAlignment="1" applyProtection="1">
      <alignment horizontal="center" vertical="center" wrapText="1"/>
      <protection locked="0"/>
    </xf>
    <xf numFmtId="39" fontId="9" fillId="0" borderId="2" xfId="0" applyNumberFormat="1" applyFont="1" applyBorder="1" applyAlignment="1">
      <alignment horizontal="center" vertical="center" wrapText="1"/>
    </xf>
    <xf numFmtId="10" fontId="8" fillId="3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2" borderId="2" xfId="0" applyFont="1" applyFill="1" applyBorder="1" applyAlignment="1">
      <alignment horizontal="right" vertical="center" wrapText="1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16" workbookViewId="0">
      <selection activeCell="D23" sqref="D23"/>
    </sheetView>
  </sheetViews>
  <sheetFormatPr defaultRowHeight="15"/>
  <cols>
    <col min="1" max="1" width="4.85546875" customWidth="1"/>
    <col min="2" max="2" width="23.85546875" customWidth="1"/>
    <col min="3" max="3" width="6.140625" customWidth="1"/>
    <col min="4" max="4" width="9.7109375" customWidth="1"/>
    <col min="5" max="5" width="9" customWidth="1"/>
    <col min="6" max="6" width="14.42578125" customWidth="1"/>
    <col min="7" max="7" width="15.140625" customWidth="1"/>
    <col min="8" max="8" width="10.7109375" customWidth="1"/>
    <col min="9" max="9" width="8.7109375" customWidth="1"/>
    <col min="10" max="10" width="10" customWidth="1"/>
    <col min="11" max="11" width="9.140625" customWidth="1"/>
    <col min="12" max="12" width="7" customWidth="1"/>
  </cols>
  <sheetData>
    <row r="1" spans="1:12" ht="28.5">
      <c r="B1" s="7" t="s">
        <v>41</v>
      </c>
      <c r="C1" s="7"/>
      <c r="D1" s="7"/>
      <c r="E1" s="7"/>
      <c r="F1" s="7"/>
      <c r="G1" s="7"/>
      <c r="H1" s="4"/>
      <c r="I1" s="4"/>
      <c r="J1" s="4"/>
      <c r="K1" s="4"/>
      <c r="L1" s="4"/>
    </row>
    <row r="2" spans="1:12" ht="26.25">
      <c r="B2" s="7" t="s">
        <v>15</v>
      </c>
      <c r="C2" s="7"/>
      <c r="D2" s="7"/>
      <c r="E2" s="7"/>
      <c r="F2" s="7" t="s">
        <v>14</v>
      </c>
      <c r="G2" s="7"/>
    </row>
    <row r="6" spans="1:12">
      <c r="A6" t="s">
        <v>42</v>
      </c>
    </row>
    <row r="7" spans="1:12">
      <c r="A7" t="s">
        <v>43</v>
      </c>
    </row>
    <row r="8" spans="1:12">
      <c r="A8" t="s">
        <v>44</v>
      </c>
    </row>
    <row r="9" spans="1:12">
      <c r="B9" s="3"/>
    </row>
    <row r="10" spans="1:1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2" spans="1:12" ht="48" customHeight="1">
      <c r="A12" s="17" t="s">
        <v>13</v>
      </c>
      <c r="B12" s="17" t="s">
        <v>12</v>
      </c>
      <c r="C12" s="17" t="s">
        <v>11</v>
      </c>
      <c r="D12" s="17" t="s">
        <v>26</v>
      </c>
      <c r="E12" s="17" t="s">
        <v>10</v>
      </c>
      <c r="F12" s="17" t="s">
        <v>9</v>
      </c>
      <c r="G12" s="17" t="s">
        <v>35</v>
      </c>
      <c r="H12" s="17" t="s">
        <v>8</v>
      </c>
      <c r="I12" s="18" t="s">
        <v>7</v>
      </c>
      <c r="J12" s="18" t="s">
        <v>6</v>
      </c>
      <c r="K12" s="17" t="s">
        <v>5</v>
      </c>
      <c r="L12" s="16" t="s">
        <v>4</v>
      </c>
    </row>
    <row r="13" spans="1:12" ht="31.5">
      <c r="A13" s="8">
        <v>1</v>
      </c>
      <c r="B13" s="8" t="s">
        <v>16</v>
      </c>
      <c r="C13" s="8" t="s">
        <v>2</v>
      </c>
      <c r="D13" s="8" t="s">
        <v>36</v>
      </c>
      <c r="E13" s="8">
        <v>4800</v>
      </c>
      <c r="F13" s="9"/>
      <c r="G13" s="10">
        <f t="shared" ref="G13:G27" si="0">F13*(1+I13)</f>
        <v>0</v>
      </c>
      <c r="H13" s="11">
        <f t="shared" ref="H13:H27" si="1">E13*F13</f>
        <v>0</v>
      </c>
      <c r="I13" s="12"/>
      <c r="J13" s="13">
        <f t="shared" ref="J13:J27" si="2">(H13*I13)</f>
        <v>0</v>
      </c>
      <c r="K13" s="14">
        <f t="shared" ref="K13:K27" si="3">E13*G13</f>
        <v>0</v>
      </c>
      <c r="L13" s="15"/>
    </row>
    <row r="14" spans="1:12" ht="15.75">
      <c r="A14" s="8">
        <v>2</v>
      </c>
      <c r="B14" s="8" t="s">
        <v>17</v>
      </c>
      <c r="C14" s="8" t="s">
        <v>2</v>
      </c>
      <c r="D14" s="8" t="s">
        <v>28</v>
      </c>
      <c r="E14" s="8">
        <v>900</v>
      </c>
      <c r="F14" s="9"/>
      <c r="G14" s="10">
        <f t="shared" si="0"/>
        <v>0</v>
      </c>
      <c r="H14" s="11">
        <f t="shared" si="1"/>
        <v>0</v>
      </c>
      <c r="I14" s="12"/>
      <c r="J14" s="13">
        <f t="shared" si="2"/>
        <v>0</v>
      </c>
      <c r="K14" s="14">
        <f t="shared" si="3"/>
        <v>0</v>
      </c>
      <c r="L14" s="15"/>
    </row>
    <row r="15" spans="1:12" ht="15.75">
      <c r="A15" s="8">
        <v>3</v>
      </c>
      <c r="B15" s="8" t="s">
        <v>18</v>
      </c>
      <c r="C15" s="8" t="s">
        <v>3</v>
      </c>
      <c r="D15" s="8"/>
      <c r="E15" s="8">
        <v>190</v>
      </c>
      <c r="F15" s="9"/>
      <c r="G15" s="10">
        <f t="shared" si="0"/>
        <v>0</v>
      </c>
      <c r="H15" s="11">
        <f t="shared" si="1"/>
        <v>0</v>
      </c>
      <c r="I15" s="12"/>
      <c r="J15" s="13">
        <f t="shared" si="2"/>
        <v>0</v>
      </c>
      <c r="K15" s="14">
        <f t="shared" si="3"/>
        <v>0</v>
      </c>
      <c r="L15" s="15"/>
    </row>
    <row r="16" spans="1:12" ht="31.5">
      <c r="A16" s="8">
        <v>4</v>
      </c>
      <c r="B16" s="8" t="s">
        <v>45</v>
      </c>
      <c r="C16" s="8" t="s">
        <v>3</v>
      </c>
      <c r="D16" s="8" t="s">
        <v>33</v>
      </c>
      <c r="E16" s="8">
        <v>20</v>
      </c>
      <c r="F16" s="9"/>
      <c r="G16" s="10"/>
      <c r="H16" s="11"/>
      <c r="I16" s="12"/>
      <c r="J16" s="13"/>
      <c r="K16" s="14"/>
      <c r="L16" s="15"/>
    </row>
    <row r="17" spans="1:12" ht="15.75">
      <c r="A17" s="8">
        <v>5</v>
      </c>
      <c r="B17" s="8" t="s">
        <v>19</v>
      </c>
      <c r="C17" s="8" t="s">
        <v>3</v>
      </c>
      <c r="D17" s="8" t="s">
        <v>38</v>
      </c>
      <c r="E17" s="8">
        <v>40</v>
      </c>
      <c r="F17" s="9"/>
      <c r="G17" s="10">
        <f t="shared" si="0"/>
        <v>0</v>
      </c>
      <c r="H17" s="11">
        <f t="shared" si="1"/>
        <v>0</v>
      </c>
      <c r="I17" s="12"/>
      <c r="J17" s="13">
        <f t="shared" si="2"/>
        <v>0</v>
      </c>
      <c r="K17" s="14">
        <f t="shared" si="3"/>
        <v>0</v>
      </c>
      <c r="L17" s="15"/>
    </row>
    <row r="18" spans="1:12" ht="15.75">
      <c r="A18" s="8">
        <v>6</v>
      </c>
      <c r="B18" s="8" t="s">
        <v>20</v>
      </c>
      <c r="C18" s="8" t="s">
        <v>2</v>
      </c>
      <c r="D18" s="8" t="s">
        <v>28</v>
      </c>
      <c r="E18" s="8">
        <v>50</v>
      </c>
      <c r="F18" s="9"/>
      <c r="G18" s="10">
        <f t="shared" si="0"/>
        <v>0</v>
      </c>
      <c r="H18" s="11">
        <f t="shared" si="1"/>
        <v>0</v>
      </c>
      <c r="I18" s="12"/>
      <c r="J18" s="13">
        <f t="shared" si="2"/>
        <v>0</v>
      </c>
      <c r="K18" s="14">
        <f t="shared" si="3"/>
        <v>0</v>
      </c>
      <c r="L18" s="15"/>
    </row>
    <row r="19" spans="1:12" ht="15.75">
      <c r="A19" s="8">
        <v>7</v>
      </c>
      <c r="B19" s="8" t="s">
        <v>21</v>
      </c>
      <c r="C19" s="8" t="s">
        <v>2</v>
      </c>
      <c r="D19" s="8" t="s">
        <v>29</v>
      </c>
      <c r="E19" s="8">
        <v>180</v>
      </c>
      <c r="F19" s="9"/>
      <c r="G19" s="10">
        <f t="shared" si="0"/>
        <v>0</v>
      </c>
      <c r="H19" s="11">
        <f t="shared" si="1"/>
        <v>0</v>
      </c>
      <c r="I19" s="12"/>
      <c r="J19" s="13">
        <f t="shared" si="2"/>
        <v>0</v>
      </c>
      <c r="K19" s="14">
        <f t="shared" si="3"/>
        <v>0</v>
      </c>
      <c r="L19" s="15"/>
    </row>
    <row r="20" spans="1:12" ht="31.5">
      <c r="A20" s="8">
        <v>8</v>
      </c>
      <c r="B20" s="8" t="s">
        <v>40</v>
      </c>
      <c r="C20" s="8" t="s">
        <v>2</v>
      </c>
      <c r="D20" s="8" t="s">
        <v>30</v>
      </c>
      <c r="E20" s="8">
        <v>50</v>
      </c>
      <c r="F20" s="9"/>
      <c r="G20" s="10">
        <f t="shared" si="0"/>
        <v>0</v>
      </c>
      <c r="H20" s="11">
        <f t="shared" si="1"/>
        <v>0</v>
      </c>
      <c r="I20" s="12"/>
      <c r="J20" s="13">
        <f t="shared" si="2"/>
        <v>0</v>
      </c>
      <c r="K20" s="14">
        <f t="shared" si="3"/>
        <v>0</v>
      </c>
      <c r="L20" s="15"/>
    </row>
    <row r="21" spans="1:12" ht="31.5">
      <c r="A21" s="8">
        <v>9</v>
      </c>
      <c r="B21" s="8" t="s">
        <v>37</v>
      </c>
      <c r="C21" s="8" t="s">
        <v>2</v>
      </c>
      <c r="D21" s="8" t="s">
        <v>31</v>
      </c>
      <c r="E21" s="8">
        <v>1500</v>
      </c>
      <c r="F21" s="9"/>
      <c r="G21" s="10">
        <f t="shared" si="0"/>
        <v>0</v>
      </c>
      <c r="H21" s="11">
        <f t="shared" si="1"/>
        <v>0</v>
      </c>
      <c r="I21" s="12"/>
      <c r="J21" s="13">
        <f t="shared" si="2"/>
        <v>0</v>
      </c>
      <c r="K21" s="14">
        <f t="shared" si="3"/>
        <v>0</v>
      </c>
      <c r="L21" s="15"/>
    </row>
    <row r="22" spans="1:12" ht="15.75">
      <c r="A22" s="8">
        <v>10</v>
      </c>
      <c r="B22" s="8" t="s">
        <v>22</v>
      </c>
      <c r="C22" s="8" t="s">
        <v>2</v>
      </c>
      <c r="D22" s="8" t="s">
        <v>32</v>
      </c>
      <c r="E22" s="8">
        <v>470</v>
      </c>
      <c r="F22" s="9"/>
      <c r="G22" s="10">
        <f t="shared" si="0"/>
        <v>0</v>
      </c>
      <c r="H22" s="11">
        <f t="shared" si="1"/>
        <v>0</v>
      </c>
      <c r="I22" s="12"/>
      <c r="J22" s="13">
        <f t="shared" si="2"/>
        <v>0</v>
      </c>
      <c r="K22" s="14">
        <f t="shared" si="3"/>
        <v>0</v>
      </c>
      <c r="L22" s="15"/>
    </row>
    <row r="23" spans="1:12" ht="15.75">
      <c r="A23" s="8">
        <v>11</v>
      </c>
      <c r="B23" s="8" t="s">
        <v>23</v>
      </c>
      <c r="C23" s="8" t="s">
        <v>2</v>
      </c>
      <c r="D23" s="8" t="s">
        <v>27</v>
      </c>
      <c r="E23" s="8">
        <v>160</v>
      </c>
      <c r="F23" s="9"/>
      <c r="G23" s="10">
        <f t="shared" si="0"/>
        <v>0</v>
      </c>
      <c r="H23" s="11">
        <f t="shared" si="1"/>
        <v>0</v>
      </c>
      <c r="I23" s="12"/>
      <c r="J23" s="13">
        <f t="shared" si="2"/>
        <v>0</v>
      </c>
      <c r="K23" s="14">
        <f t="shared" si="3"/>
        <v>0</v>
      </c>
      <c r="L23" s="15"/>
    </row>
    <row r="24" spans="1:12" ht="15.75">
      <c r="A24" s="8">
        <v>12</v>
      </c>
      <c r="B24" s="8" t="s">
        <v>47</v>
      </c>
      <c r="C24" s="8" t="s">
        <v>2</v>
      </c>
      <c r="D24" s="8" t="s">
        <v>27</v>
      </c>
      <c r="E24" s="8">
        <v>50</v>
      </c>
      <c r="F24" s="9"/>
      <c r="G24" s="10">
        <f t="shared" si="0"/>
        <v>0</v>
      </c>
      <c r="H24" s="11">
        <f t="shared" si="1"/>
        <v>0</v>
      </c>
      <c r="I24" s="12"/>
      <c r="J24" s="13">
        <f t="shared" si="2"/>
        <v>0</v>
      </c>
      <c r="K24" s="14">
        <f t="shared" si="3"/>
        <v>0</v>
      </c>
      <c r="L24" s="15"/>
    </row>
    <row r="25" spans="1:12" ht="15.75">
      <c r="A25" s="8">
        <v>13</v>
      </c>
      <c r="B25" s="8" t="s">
        <v>24</v>
      </c>
      <c r="C25" s="8" t="s">
        <v>2</v>
      </c>
      <c r="D25" s="8" t="s">
        <v>34</v>
      </c>
      <c r="E25" s="8">
        <v>30</v>
      </c>
      <c r="F25" s="9"/>
      <c r="G25" s="10">
        <f t="shared" si="0"/>
        <v>0</v>
      </c>
      <c r="H25" s="11">
        <f t="shared" si="1"/>
        <v>0</v>
      </c>
      <c r="I25" s="12"/>
      <c r="J25" s="13">
        <f t="shared" si="2"/>
        <v>0</v>
      </c>
      <c r="K25" s="14">
        <f t="shared" si="3"/>
        <v>0</v>
      </c>
      <c r="L25" s="15"/>
    </row>
    <row r="26" spans="1:12" ht="31.5">
      <c r="A26" s="8">
        <v>14</v>
      </c>
      <c r="B26" s="8" t="s">
        <v>25</v>
      </c>
      <c r="C26" s="8" t="s">
        <v>3</v>
      </c>
      <c r="D26" s="8" t="s">
        <v>33</v>
      </c>
      <c r="E26" s="8">
        <v>130</v>
      </c>
      <c r="F26" s="9"/>
      <c r="G26" s="10">
        <f t="shared" si="0"/>
        <v>0</v>
      </c>
      <c r="H26" s="11">
        <f t="shared" si="1"/>
        <v>0</v>
      </c>
      <c r="I26" s="12"/>
      <c r="J26" s="13">
        <f t="shared" si="2"/>
        <v>0</v>
      </c>
      <c r="K26" s="14">
        <f t="shared" si="3"/>
        <v>0</v>
      </c>
      <c r="L26" s="15"/>
    </row>
    <row r="27" spans="1:12" ht="31.5">
      <c r="A27" s="8">
        <v>15</v>
      </c>
      <c r="B27" s="8" t="s">
        <v>46</v>
      </c>
      <c r="C27" s="8" t="s">
        <v>2</v>
      </c>
      <c r="D27" s="8" t="s">
        <v>39</v>
      </c>
      <c r="E27" s="8">
        <v>80</v>
      </c>
      <c r="F27" s="9"/>
      <c r="G27" s="10">
        <f t="shared" si="0"/>
        <v>0</v>
      </c>
      <c r="H27" s="11">
        <f t="shared" si="1"/>
        <v>0</v>
      </c>
      <c r="I27" s="12"/>
      <c r="J27" s="13">
        <f t="shared" si="2"/>
        <v>0</v>
      </c>
      <c r="K27" s="14">
        <f t="shared" si="3"/>
        <v>0</v>
      </c>
      <c r="L27" s="15"/>
    </row>
    <row r="28" spans="1:12" ht="18.75">
      <c r="A28" s="20"/>
      <c r="B28" s="20"/>
      <c r="C28" s="20"/>
      <c r="D28" s="20"/>
      <c r="E28" s="20"/>
      <c r="F28" s="20"/>
      <c r="G28" s="20"/>
      <c r="H28" s="6">
        <f>SUM(H13:H27)</f>
        <v>0</v>
      </c>
      <c r="I28" s="6"/>
      <c r="J28" s="6">
        <f>SUM(J13:J27)</f>
        <v>0</v>
      </c>
      <c r="K28" s="6">
        <f>SUM(K13:K27)</f>
        <v>0</v>
      </c>
      <c r="L28" s="5"/>
    </row>
    <row r="29" spans="1:12">
      <c r="A29" s="1"/>
      <c r="B29" s="2" t="s">
        <v>1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7:12">
      <c r="G33" s="21"/>
      <c r="H33" s="21"/>
      <c r="I33" s="21"/>
      <c r="J33" s="21"/>
      <c r="K33" s="21"/>
      <c r="L33" s="1"/>
    </row>
    <row r="34" spans="7:12">
      <c r="G34" s="22" t="s">
        <v>0</v>
      </c>
      <c r="H34" s="22"/>
      <c r="I34" s="22"/>
      <c r="J34" s="22"/>
      <c r="K34" s="22"/>
    </row>
  </sheetData>
  <mergeCells count="4">
    <mergeCell ref="A10:L10"/>
    <mergeCell ref="A28:G28"/>
    <mergeCell ref="G33:K33"/>
    <mergeCell ref="G34:K3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PP-43</dc:creator>
  <cp:lastModifiedBy>PP-43</cp:lastModifiedBy>
  <cp:lastPrinted>2022-11-22T11:11:13Z</cp:lastPrinted>
  <dcterms:created xsi:type="dcterms:W3CDTF">2022-09-29T08:31:18Z</dcterms:created>
  <dcterms:modified xsi:type="dcterms:W3CDTF">2023-11-15T08:44:26Z</dcterms:modified>
</cp:coreProperties>
</file>